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tabRatio="716" activeTab="1"/>
  </bookViews>
  <sheets>
    <sheet name="Game 3" sheetId="1" r:id="rId1"/>
    <sheet name="Game 4" sheetId="2" r:id="rId2"/>
    <sheet name="Totals" sheetId="3" r:id="rId3"/>
  </sheets>
  <definedNames/>
  <calcPr fullCalcOnLoad="1"/>
</workbook>
</file>

<file path=xl/sharedStrings.xml><?xml version="1.0" encoding="utf-8"?>
<sst xmlns="http://schemas.openxmlformats.org/spreadsheetml/2006/main" count="111" uniqueCount="37">
  <si>
    <t>Player</t>
  </si>
  <si>
    <t>G</t>
  </si>
  <si>
    <t>AB</t>
  </si>
  <si>
    <t>R</t>
  </si>
  <si>
    <t>H</t>
  </si>
  <si>
    <t>2B</t>
  </si>
  <si>
    <t>3B</t>
  </si>
  <si>
    <t>HR</t>
  </si>
  <si>
    <t>SAC</t>
  </si>
  <si>
    <t>BB</t>
  </si>
  <si>
    <t>SO</t>
  </si>
  <si>
    <t>RBI</t>
  </si>
  <si>
    <t>AVG</t>
  </si>
  <si>
    <t>TEAM</t>
  </si>
  <si>
    <t>Pitcher</t>
  </si>
  <si>
    <t>IP</t>
  </si>
  <si>
    <t>W</t>
  </si>
  <si>
    <t>L</t>
  </si>
  <si>
    <t>AP</t>
  </si>
  <si>
    <t>CG</t>
  </si>
  <si>
    <t>SV</t>
  </si>
  <si>
    <t>K</t>
  </si>
  <si>
    <t>BS</t>
  </si>
  <si>
    <t>RA</t>
  </si>
  <si>
    <t>Andy</t>
  </si>
  <si>
    <t>Jenn</t>
  </si>
  <si>
    <t>Dan</t>
  </si>
  <si>
    <t>Todd</t>
  </si>
  <si>
    <t>Jared</t>
  </si>
  <si>
    <t>Mike</t>
  </si>
  <si>
    <t>Tom</t>
  </si>
  <si>
    <t>Jay</t>
  </si>
  <si>
    <t>Amy</t>
  </si>
  <si>
    <t>Tara</t>
  </si>
  <si>
    <t>Brian</t>
  </si>
  <si>
    <t>Jarad</t>
  </si>
  <si>
    <t>Jazmyme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</si>
</sst>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12" fontId="0" fillId="2" borderId="1" xfId="0" applyNumberFormat="1" applyFill="1" applyBorder="1" applyAlignment="1">
      <alignment/>
    </xf>
    <xf numFmtId="0" fontId="0" fillId="2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7"/>
  <sheetViews>
    <sheetView workbookViewId="0" topLeftCell="A1">
      <selection activeCell="K17" sqref="A1:K17"/>
    </sheetView>
  </sheetViews>
  <sheetFormatPr defaultColWidth="9.140625" defaultRowHeight="12.75"/>
  <cols>
    <col min="1" max="1" width="12.7109375" style="0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10</v>
      </c>
      <c r="J1" s="1" t="s">
        <v>8</v>
      </c>
      <c r="K1" s="1" t="s">
        <v>11</v>
      </c>
    </row>
    <row r="2" spans="1:11" ht="12.75">
      <c r="A2" s="2" t="s">
        <v>25</v>
      </c>
      <c r="B2" s="2">
        <v>5</v>
      </c>
      <c r="C2" s="2">
        <v>1</v>
      </c>
      <c r="D2" s="2">
        <v>2</v>
      </c>
      <c r="E2" s="2">
        <v>1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1</v>
      </c>
    </row>
    <row r="3" spans="1:11" ht="12.75">
      <c r="A3" s="2" t="s">
        <v>26</v>
      </c>
      <c r="B3" s="2">
        <v>5</v>
      </c>
      <c r="C3" s="2">
        <v>1</v>
      </c>
      <c r="D3" s="2">
        <v>3</v>
      </c>
      <c r="E3" s="2">
        <v>1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2</v>
      </c>
    </row>
    <row r="4" spans="1:11" ht="12.75">
      <c r="A4" s="2" t="s">
        <v>27</v>
      </c>
      <c r="B4" s="2">
        <v>5</v>
      </c>
      <c r="C4" s="2">
        <v>1</v>
      </c>
      <c r="D4" s="2">
        <v>2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</row>
    <row r="5" spans="1:11" ht="12.75">
      <c r="A5" s="2" t="s">
        <v>28</v>
      </c>
      <c r="B5" s="2">
        <v>4</v>
      </c>
      <c r="C5" s="2">
        <v>2</v>
      </c>
      <c r="D5" s="2">
        <v>4</v>
      </c>
      <c r="E5" s="2">
        <v>1</v>
      </c>
      <c r="F5" s="2">
        <v>0</v>
      </c>
      <c r="G5" s="2">
        <v>0</v>
      </c>
      <c r="H5" s="2">
        <v>0</v>
      </c>
      <c r="I5" s="2">
        <v>0</v>
      </c>
      <c r="J5" s="2">
        <v>1</v>
      </c>
      <c r="K5" s="2">
        <v>1</v>
      </c>
    </row>
    <row r="6" spans="1:11" ht="12.75">
      <c r="A6" s="2" t="s">
        <v>29</v>
      </c>
      <c r="B6" s="2">
        <v>5</v>
      </c>
      <c r="C6" s="2">
        <v>0</v>
      </c>
      <c r="D6" s="2">
        <v>4</v>
      </c>
      <c r="E6" s="2">
        <v>2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2</v>
      </c>
    </row>
    <row r="7" spans="1:11" ht="12.75">
      <c r="A7" s="2" t="s">
        <v>30</v>
      </c>
      <c r="B7" s="2">
        <v>4</v>
      </c>
      <c r="C7" s="2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</row>
    <row r="8" spans="1:11" ht="12.75">
      <c r="A8" s="2" t="s">
        <v>31</v>
      </c>
      <c r="B8" s="2">
        <v>4</v>
      </c>
      <c r="C8" s="2">
        <v>1</v>
      </c>
      <c r="D8" s="2">
        <v>4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2</v>
      </c>
    </row>
    <row r="9" spans="1:11" ht="12.75">
      <c r="A9" s="2" t="s">
        <v>24</v>
      </c>
      <c r="B9" s="2">
        <v>4</v>
      </c>
      <c r="C9" s="2">
        <v>1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1</v>
      </c>
      <c r="J9" s="2">
        <v>0</v>
      </c>
      <c r="K9" s="2">
        <v>0</v>
      </c>
    </row>
    <row r="10" spans="1:11" ht="12.75">
      <c r="A10" s="2" t="s">
        <v>32</v>
      </c>
      <c r="B10" s="2">
        <v>4</v>
      </c>
      <c r="C10" s="2">
        <v>1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 t="s">
        <v>13</v>
      </c>
      <c r="B12" s="3">
        <f aca="true" t="shared" si="0" ref="B12:K12">SUM(B2:B10)</f>
        <v>40</v>
      </c>
      <c r="C12" s="3">
        <f t="shared" si="0"/>
        <v>8</v>
      </c>
      <c r="D12" s="3">
        <f t="shared" si="0"/>
        <v>21</v>
      </c>
      <c r="E12" s="3">
        <f t="shared" si="0"/>
        <v>5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1</v>
      </c>
      <c r="J12" s="3">
        <f t="shared" si="0"/>
        <v>1</v>
      </c>
      <c r="K12" s="3">
        <f t="shared" si="0"/>
        <v>8</v>
      </c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1" t="s">
        <v>14</v>
      </c>
      <c r="B14" s="1" t="s">
        <v>15</v>
      </c>
      <c r="C14" s="1" t="s">
        <v>3</v>
      </c>
      <c r="D14" s="1" t="s">
        <v>7</v>
      </c>
      <c r="E14" s="1" t="s">
        <v>9</v>
      </c>
      <c r="F14" s="1" t="s">
        <v>21</v>
      </c>
      <c r="G14" s="1" t="s">
        <v>16</v>
      </c>
      <c r="H14" s="1" t="s">
        <v>17</v>
      </c>
      <c r="I14" s="1" t="s">
        <v>19</v>
      </c>
      <c r="J14" s="1" t="s">
        <v>22</v>
      </c>
      <c r="K14" s="1" t="s">
        <v>20</v>
      </c>
    </row>
    <row r="15" spans="1:11" ht="12.75">
      <c r="A15" s="2" t="s">
        <v>24</v>
      </c>
      <c r="B15" s="2">
        <v>6</v>
      </c>
      <c r="C15" s="2">
        <v>17</v>
      </c>
      <c r="D15" s="2">
        <v>1</v>
      </c>
      <c r="E15" s="2">
        <v>1</v>
      </c>
      <c r="F15" s="2">
        <v>1</v>
      </c>
      <c r="G15" s="2">
        <v>0</v>
      </c>
      <c r="H15" s="2">
        <v>1</v>
      </c>
      <c r="I15" s="2">
        <v>1</v>
      </c>
      <c r="J15" s="2">
        <v>0</v>
      </c>
      <c r="K15" s="2">
        <v>0</v>
      </c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 t="s">
        <v>13</v>
      </c>
      <c r="B17" s="3">
        <f aca="true" t="shared" si="1" ref="B17:K17">SUM(B15:B15)</f>
        <v>6</v>
      </c>
      <c r="C17" s="3">
        <f t="shared" si="1"/>
        <v>17</v>
      </c>
      <c r="D17" s="3">
        <f t="shared" si="1"/>
        <v>1</v>
      </c>
      <c r="E17" s="3">
        <f t="shared" si="1"/>
        <v>1</v>
      </c>
      <c r="F17" s="3">
        <f t="shared" si="1"/>
        <v>1</v>
      </c>
      <c r="G17" s="3">
        <f t="shared" si="1"/>
        <v>0</v>
      </c>
      <c r="H17" s="3">
        <f t="shared" si="1"/>
        <v>1</v>
      </c>
      <c r="I17" s="3">
        <f t="shared" si="1"/>
        <v>1</v>
      </c>
      <c r="J17" s="3">
        <f t="shared" si="1"/>
        <v>0</v>
      </c>
      <c r="K17" s="3">
        <f t="shared" si="1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9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12.7109375" style="0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10</v>
      </c>
      <c r="J1" s="1" t="s">
        <v>8</v>
      </c>
      <c r="K1" s="1" t="s">
        <v>11</v>
      </c>
    </row>
    <row r="2" spans="1:11" ht="12.75">
      <c r="A2" s="2" t="s">
        <v>25</v>
      </c>
      <c r="B2" s="2">
        <v>4</v>
      </c>
      <c r="C2" s="2">
        <v>3</v>
      </c>
      <c r="D2" s="2">
        <v>4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</row>
    <row r="3" spans="1:11" ht="12.75">
      <c r="A3" s="2" t="s">
        <v>33</v>
      </c>
      <c r="B3" s="2">
        <v>3</v>
      </c>
      <c r="C3" s="2">
        <v>2</v>
      </c>
      <c r="D3" s="2">
        <v>3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1</v>
      </c>
      <c r="K3" s="2">
        <v>3</v>
      </c>
    </row>
    <row r="4" spans="1:11" ht="12.75">
      <c r="A4" s="2" t="s">
        <v>26</v>
      </c>
      <c r="B4" s="2">
        <v>4</v>
      </c>
      <c r="C4" s="2">
        <v>1</v>
      </c>
      <c r="D4" s="2">
        <v>2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2</v>
      </c>
    </row>
    <row r="5" spans="1:11" ht="12.75">
      <c r="A5" s="2" t="s">
        <v>34</v>
      </c>
      <c r="B5" s="2">
        <v>4</v>
      </c>
      <c r="C5" s="2">
        <v>0</v>
      </c>
      <c r="D5" s="2">
        <v>2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</row>
    <row r="6" spans="1:11" ht="12.75">
      <c r="A6" s="2" t="s">
        <v>35</v>
      </c>
      <c r="B6" s="2">
        <v>4</v>
      </c>
      <c r="C6" s="2">
        <v>3</v>
      </c>
      <c r="D6" s="2">
        <v>1</v>
      </c>
      <c r="E6" s="2">
        <v>0</v>
      </c>
      <c r="F6" s="2">
        <v>0</v>
      </c>
      <c r="G6" s="2">
        <v>1</v>
      </c>
      <c r="H6" s="2">
        <v>0</v>
      </c>
      <c r="I6" s="2">
        <v>0</v>
      </c>
      <c r="J6" s="2">
        <v>0</v>
      </c>
      <c r="K6" s="2">
        <v>3</v>
      </c>
    </row>
    <row r="7" spans="1:11" ht="12.75">
      <c r="A7" s="2" t="s">
        <v>29</v>
      </c>
      <c r="B7" s="2">
        <v>4</v>
      </c>
      <c r="C7" s="2">
        <v>2</v>
      </c>
      <c r="D7" s="2">
        <v>3</v>
      </c>
      <c r="E7" s="2">
        <v>2</v>
      </c>
      <c r="F7" s="2">
        <v>1</v>
      </c>
      <c r="G7" s="2">
        <v>0</v>
      </c>
      <c r="H7" s="2">
        <v>0</v>
      </c>
      <c r="I7" s="2">
        <v>0</v>
      </c>
      <c r="J7" s="2">
        <v>0</v>
      </c>
      <c r="K7" s="2">
        <v>2</v>
      </c>
    </row>
    <row r="8" spans="1:11" ht="12.75">
      <c r="A8" s="2" t="s">
        <v>31</v>
      </c>
      <c r="B8" s="2">
        <v>4</v>
      </c>
      <c r="C8" s="2">
        <v>1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2</v>
      </c>
    </row>
    <row r="9" spans="1:11" ht="12.75">
      <c r="A9" s="2" t="s">
        <v>32</v>
      </c>
      <c r="B9" s="2">
        <v>3</v>
      </c>
      <c r="C9" s="2">
        <v>1</v>
      </c>
      <c r="D9" s="2">
        <v>2</v>
      </c>
      <c r="E9" s="2">
        <v>0</v>
      </c>
      <c r="F9" s="2">
        <v>1</v>
      </c>
      <c r="G9" s="2">
        <v>0</v>
      </c>
      <c r="H9" s="2">
        <v>0</v>
      </c>
      <c r="I9" s="2">
        <v>0</v>
      </c>
      <c r="J9" s="2">
        <v>0</v>
      </c>
      <c r="K9" s="2">
        <v>2</v>
      </c>
    </row>
    <row r="10" spans="1:11" ht="12.75">
      <c r="A10" s="2" t="s">
        <v>27</v>
      </c>
      <c r="B10" s="2">
        <v>3</v>
      </c>
      <c r="C10" s="2">
        <v>0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1</v>
      </c>
    </row>
    <row r="11" spans="1:11" ht="12.75">
      <c r="A11" s="2" t="s">
        <v>36</v>
      </c>
      <c r="B11" s="2">
        <v>3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3</v>
      </c>
      <c r="J11" s="2">
        <v>0</v>
      </c>
      <c r="K11" s="2">
        <v>0</v>
      </c>
    </row>
    <row r="12" spans="1:11" ht="12.75">
      <c r="A12" s="2" t="s">
        <v>24</v>
      </c>
      <c r="B12" s="2">
        <v>3</v>
      </c>
      <c r="C12" s="2">
        <v>2</v>
      </c>
      <c r="D12" s="2">
        <v>2</v>
      </c>
      <c r="E12" s="2">
        <v>2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 t="s">
        <v>13</v>
      </c>
      <c r="B14" s="3">
        <f aca="true" t="shared" si="0" ref="B14:K14">SUM(B2:B12)</f>
        <v>39</v>
      </c>
      <c r="C14" s="3">
        <f t="shared" si="0"/>
        <v>15</v>
      </c>
      <c r="D14" s="3">
        <f t="shared" si="0"/>
        <v>21</v>
      </c>
      <c r="E14" s="3">
        <f t="shared" si="0"/>
        <v>4</v>
      </c>
      <c r="F14" s="3">
        <f t="shared" si="0"/>
        <v>2</v>
      </c>
      <c r="G14" s="3">
        <f t="shared" si="0"/>
        <v>1</v>
      </c>
      <c r="H14" s="3">
        <f t="shared" si="0"/>
        <v>0</v>
      </c>
      <c r="I14" s="3">
        <f t="shared" si="0"/>
        <v>3</v>
      </c>
      <c r="J14" s="3">
        <f t="shared" si="0"/>
        <v>1</v>
      </c>
      <c r="K14" s="3">
        <f t="shared" si="0"/>
        <v>15</v>
      </c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1" t="s">
        <v>14</v>
      </c>
      <c r="B16" s="1" t="s">
        <v>15</v>
      </c>
      <c r="C16" s="1" t="s">
        <v>3</v>
      </c>
      <c r="D16" s="1" t="s">
        <v>7</v>
      </c>
      <c r="E16" s="1" t="s">
        <v>9</v>
      </c>
      <c r="F16" s="1" t="s">
        <v>21</v>
      </c>
      <c r="G16" s="1" t="s">
        <v>16</v>
      </c>
      <c r="H16" s="1" t="s">
        <v>17</v>
      </c>
      <c r="I16" s="1" t="s">
        <v>19</v>
      </c>
      <c r="J16" s="1" t="s">
        <v>22</v>
      </c>
      <c r="K16" s="1" t="s">
        <v>20</v>
      </c>
    </row>
    <row r="17" spans="1:11" ht="12.75">
      <c r="A17" s="2" t="s">
        <v>34</v>
      </c>
      <c r="B17" s="2">
        <v>7</v>
      </c>
      <c r="C17" s="2">
        <v>8</v>
      </c>
      <c r="D17" s="2">
        <v>3</v>
      </c>
      <c r="E17" s="2">
        <v>0</v>
      </c>
      <c r="F17" s="2">
        <v>1</v>
      </c>
      <c r="G17" s="2">
        <v>1</v>
      </c>
      <c r="H17" s="2">
        <v>0</v>
      </c>
      <c r="I17" s="2">
        <v>1</v>
      </c>
      <c r="J17" s="2">
        <v>0</v>
      </c>
      <c r="K17" s="2">
        <v>0</v>
      </c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 t="s">
        <v>13</v>
      </c>
      <c r="B19" s="3">
        <f aca="true" t="shared" si="1" ref="B19:K19">SUM(B17:B17)</f>
        <v>7</v>
      </c>
      <c r="C19" s="3">
        <f t="shared" si="1"/>
        <v>8</v>
      </c>
      <c r="D19" s="3">
        <f t="shared" si="1"/>
        <v>3</v>
      </c>
      <c r="E19" s="3">
        <f t="shared" si="1"/>
        <v>0</v>
      </c>
      <c r="F19" s="3">
        <f t="shared" si="1"/>
        <v>1</v>
      </c>
      <c r="G19" s="3">
        <f t="shared" si="1"/>
        <v>1</v>
      </c>
      <c r="H19" s="3">
        <f t="shared" si="1"/>
        <v>0</v>
      </c>
      <c r="I19" s="3">
        <f t="shared" si="1"/>
        <v>1</v>
      </c>
      <c r="J19" s="3">
        <f t="shared" si="1"/>
        <v>0</v>
      </c>
      <c r="K19" s="3">
        <f t="shared" si="1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M23"/>
  <sheetViews>
    <sheetView workbookViewId="0" topLeftCell="A1">
      <selection activeCell="M21" sqref="M21"/>
    </sheetView>
  </sheetViews>
  <sheetFormatPr defaultColWidth="9.140625" defaultRowHeight="12.75"/>
  <cols>
    <col min="1" max="1" width="12.7109375" style="0" customWidth="1"/>
    <col min="2" max="13" width="6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10</v>
      </c>
      <c r="K1" s="1" t="s">
        <v>8</v>
      </c>
      <c r="L1" s="1" t="s">
        <v>11</v>
      </c>
      <c r="M1" s="1" t="s">
        <v>12</v>
      </c>
    </row>
    <row r="2" spans="1:13" ht="12.75">
      <c r="A2" s="2" t="s">
        <v>25</v>
      </c>
      <c r="B2" s="2">
        <v>2</v>
      </c>
      <c r="C2" s="2">
        <f>'Game 3'!B2+'Game 4'!B2</f>
        <v>9</v>
      </c>
      <c r="D2" s="2">
        <f>'Game 3'!C2+'Game 4'!C2</f>
        <v>4</v>
      </c>
      <c r="E2" s="2">
        <f>'Game 3'!D2+'Game 4'!D2</f>
        <v>6</v>
      </c>
      <c r="F2" s="2">
        <f>'Game 3'!E2+'Game 4'!E2</f>
        <v>1</v>
      </c>
      <c r="G2" s="2">
        <f>'Game 3'!F2+'Game 4'!F2</f>
        <v>0</v>
      </c>
      <c r="H2" s="2">
        <f>'Game 3'!G2+'Game 4'!G2</f>
        <v>0</v>
      </c>
      <c r="I2" s="2">
        <f>'Game 3'!H2+'Game 4'!H2</f>
        <v>0</v>
      </c>
      <c r="J2" s="2">
        <f>'Game 3'!I2+'Game 4'!I2</f>
        <v>0</v>
      </c>
      <c r="K2" s="2">
        <f>'Game 3'!J2+'Game 4'!J2</f>
        <v>0</v>
      </c>
      <c r="L2" s="2">
        <f>'Game 3'!K2+'Game 4'!K2</f>
        <v>1</v>
      </c>
      <c r="M2" s="4">
        <f aca="true" t="shared" si="0" ref="M2:M12">E2/C2</f>
        <v>0.6666666666666666</v>
      </c>
    </row>
    <row r="3" spans="1:13" ht="12.75">
      <c r="A3" s="2" t="s">
        <v>33</v>
      </c>
      <c r="B3" s="2">
        <v>1</v>
      </c>
      <c r="C3" s="2">
        <f>'Game 4'!B3</f>
        <v>3</v>
      </c>
      <c r="D3" s="2">
        <f>'Game 4'!C3</f>
        <v>2</v>
      </c>
      <c r="E3" s="2">
        <f>'Game 4'!D3</f>
        <v>3</v>
      </c>
      <c r="F3" s="2">
        <f>'Game 4'!E3</f>
        <v>0</v>
      </c>
      <c r="G3" s="2">
        <f>'Game 4'!F3</f>
        <v>0</v>
      </c>
      <c r="H3" s="2">
        <f>'Game 4'!G3</f>
        <v>0</v>
      </c>
      <c r="I3" s="2">
        <f>'Game 4'!H3</f>
        <v>0</v>
      </c>
      <c r="J3" s="2">
        <f>'Game 4'!I3</f>
        <v>0</v>
      </c>
      <c r="K3" s="2">
        <f>'Game 4'!J3</f>
        <v>1</v>
      </c>
      <c r="L3" s="2">
        <f>'Game 4'!K3</f>
        <v>3</v>
      </c>
      <c r="M3" s="4">
        <f t="shared" si="0"/>
        <v>1</v>
      </c>
    </row>
    <row r="4" spans="1:13" ht="12.75">
      <c r="A4" s="2" t="s">
        <v>26</v>
      </c>
      <c r="B4" s="2">
        <v>2</v>
      </c>
      <c r="C4" s="2">
        <f>'Game 3'!B3+'Game 4'!B4</f>
        <v>9</v>
      </c>
      <c r="D4" s="2">
        <f>'Game 3'!C3+'Game 4'!C4</f>
        <v>2</v>
      </c>
      <c r="E4" s="2">
        <f>'Game 3'!D3+'Game 4'!D4</f>
        <v>5</v>
      </c>
      <c r="F4" s="2">
        <f>'Game 3'!E3+'Game 4'!E4</f>
        <v>1</v>
      </c>
      <c r="G4" s="2">
        <f>'Game 3'!F3+'Game 4'!F4</f>
        <v>0</v>
      </c>
      <c r="H4" s="2">
        <f>'Game 3'!G3+'Game 4'!G4</f>
        <v>0</v>
      </c>
      <c r="I4" s="2">
        <f>'Game 3'!H3+'Game 4'!H4</f>
        <v>0</v>
      </c>
      <c r="J4" s="2">
        <f>'Game 3'!I3+'Game 4'!I4</f>
        <v>0</v>
      </c>
      <c r="K4" s="2">
        <f>'Game 3'!J3+'Game 4'!J4</f>
        <v>0</v>
      </c>
      <c r="L4" s="2">
        <f>'Game 3'!K3+'Game 4'!K4</f>
        <v>4</v>
      </c>
      <c r="M4" s="4">
        <f t="shared" si="0"/>
        <v>0.5555555555555556</v>
      </c>
    </row>
    <row r="5" spans="1:13" ht="12.75">
      <c r="A5" s="2" t="s">
        <v>34</v>
      </c>
      <c r="B5" s="2">
        <v>1</v>
      </c>
      <c r="C5" s="2">
        <f>'Game 4'!B5</f>
        <v>4</v>
      </c>
      <c r="D5" s="2">
        <f>'Game 4'!C5</f>
        <v>0</v>
      </c>
      <c r="E5" s="2">
        <f>'Game 4'!D5</f>
        <v>2</v>
      </c>
      <c r="F5" s="2">
        <f>'Game 4'!E5</f>
        <v>0</v>
      </c>
      <c r="G5" s="2">
        <f>'Game 4'!F5</f>
        <v>0</v>
      </c>
      <c r="H5" s="2">
        <f>'Game 4'!G5</f>
        <v>0</v>
      </c>
      <c r="I5" s="2">
        <f>'Game 4'!H5</f>
        <v>0</v>
      </c>
      <c r="J5" s="2">
        <f>'Game 4'!I5</f>
        <v>0</v>
      </c>
      <c r="K5" s="2">
        <f>'Game 4'!J5</f>
        <v>0</v>
      </c>
      <c r="L5" s="2">
        <f>'Game 4'!K5</f>
        <v>0</v>
      </c>
      <c r="M5" s="4">
        <f t="shared" si="0"/>
        <v>0.5</v>
      </c>
    </row>
    <row r="6" spans="1:13" ht="12.75">
      <c r="A6" s="2" t="s">
        <v>35</v>
      </c>
      <c r="B6" s="2">
        <v>2</v>
      </c>
      <c r="C6" s="2">
        <f>'Game 3'!B5+'Game 4'!B6</f>
        <v>8</v>
      </c>
      <c r="D6" s="2">
        <f>'Game 3'!C5+'Game 4'!C6</f>
        <v>5</v>
      </c>
      <c r="E6" s="2">
        <f>'Game 3'!D5+'Game 4'!D6</f>
        <v>5</v>
      </c>
      <c r="F6" s="2">
        <f>'Game 3'!E5+'Game 4'!E6</f>
        <v>1</v>
      </c>
      <c r="G6" s="2">
        <f>'Game 3'!F5+'Game 4'!F6</f>
        <v>0</v>
      </c>
      <c r="H6" s="2">
        <f>'Game 3'!G5+'Game 4'!G6</f>
        <v>1</v>
      </c>
      <c r="I6" s="2">
        <f>'Game 3'!H5+'Game 4'!H6</f>
        <v>0</v>
      </c>
      <c r="J6" s="2">
        <f>'Game 3'!I5+'Game 4'!I6</f>
        <v>0</v>
      </c>
      <c r="K6" s="2">
        <f>'Game 3'!J5+'Game 4'!J6</f>
        <v>1</v>
      </c>
      <c r="L6" s="2">
        <f>'Game 3'!K5+'Game 4'!K6</f>
        <v>4</v>
      </c>
      <c r="M6" s="4">
        <f t="shared" si="0"/>
        <v>0.625</v>
      </c>
    </row>
    <row r="7" spans="1:13" ht="12.75">
      <c r="A7" s="2" t="s">
        <v>29</v>
      </c>
      <c r="B7" s="2">
        <v>2</v>
      </c>
      <c r="C7" s="2">
        <f>'Game 3'!B6+'Game 4'!B7</f>
        <v>9</v>
      </c>
      <c r="D7" s="2">
        <f>'Game 3'!C6+'Game 4'!C7</f>
        <v>2</v>
      </c>
      <c r="E7" s="2">
        <f>'Game 3'!D6+'Game 4'!D7</f>
        <v>7</v>
      </c>
      <c r="F7" s="2">
        <f>'Game 3'!E6+'Game 4'!E7</f>
        <v>4</v>
      </c>
      <c r="G7" s="2">
        <f>'Game 3'!F6+'Game 4'!F7</f>
        <v>1</v>
      </c>
      <c r="H7" s="2">
        <f>'Game 3'!G6+'Game 4'!G7</f>
        <v>0</v>
      </c>
      <c r="I7" s="2">
        <f>'Game 3'!H6+'Game 4'!H7</f>
        <v>0</v>
      </c>
      <c r="J7" s="2">
        <f>'Game 3'!I6+'Game 4'!I7</f>
        <v>0</v>
      </c>
      <c r="K7" s="2">
        <f>'Game 3'!J6+'Game 4'!J7</f>
        <v>0</v>
      </c>
      <c r="L7" s="2">
        <f>'Game 3'!K6+'Game 4'!K7</f>
        <v>4</v>
      </c>
      <c r="M7" s="4">
        <f t="shared" si="0"/>
        <v>0.7777777777777778</v>
      </c>
    </row>
    <row r="8" spans="1:13" ht="12.75">
      <c r="A8" s="2" t="s">
        <v>31</v>
      </c>
      <c r="B8" s="2">
        <v>2</v>
      </c>
      <c r="C8" s="2">
        <f>'Game 3'!B8+'Game 4'!B8</f>
        <v>8</v>
      </c>
      <c r="D8" s="2">
        <f>'Game 3'!C8+'Game 4'!C8</f>
        <v>2</v>
      </c>
      <c r="E8" s="2">
        <f>'Game 3'!D8+'Game 4'!D8</f>
        <v>5</v>
      </c>
      <c r="F8" s="2">
        <f>'Game 3'!E8+'Game 4'!E8</f>
        <v>0</v>
      </c>
      <c r="G8" s="2">
        <f>'Game 3'!F8+'Game 4'!F8</f>
        <v>0</v>
      </c>
      <c r="H8" s="2">
        <f>'Game 3'!G8+'Game 4'!G8</f>
        <v>0</v>
      </c>
      <c r="I8" s="2">
        <f>'Game 3'!H8+'Game 4'!H8</f>
        <v>0</v>
      </c>
      <c r="J8" s="2">
        <f>'Game 3'!I8+'Game 4'!I8</f>
        <v>0</v>
      </c>
      <c r="K8" s="2">
        <f>'Game 3'!J8+'Game 4'!J8</f>
        <v>0</v>
      </c>
      <c r="L8" s="2">
        <f>'Game 3'!K8+'Game 4'!K8</f>
        <v>4</v>
      </c>
      <c r="M8" s="4">
        <f t="shared" si="0"/>
        <v>0.625</v>
      </c>
    </row>
    <row r="9" spans="1:13" ht="12.75">
      <c r="A9" s="2" t="s">
        <v>32</v>
      </c>
      <c r="B9" s="2">
        <v>2</v>
      </c>
      <c r="C9" s="2">
        <f>'Game 4'!B12</f>
        <v>3</v>
      </c>
      <c r="D9" s="2">
        <f>'Game 4'!C12</f>
        <v>2</v>
      </c>
      <c r="E9" s="2">
        <f>'Game 4'!D12</f>
        <v>2</v>
      </c>
      <c r="F9" s="2">
        <f>'Game 4'!E12</f>
        <v>2</v>
      </c>
      <c r="G9" s="2">
        <f>'Game 4'!F12</f>
        <v>0</v>
      </c>
      <c r="H9" s="2">
        <f>'Game 4'!G12</f>
        <v>0</v>
      </c>
      <c r="I9" s="2">
        <f>'Game 4'!H12</f>
        <v>0</v>
      </c>
      <c r="J9" s="2">
        <f>'Game 4'!I12</f>
        <v>0</v>
      </c>
      <c r="K9" s="2">
        <f>'Game 4'!J12</f>
        <v>0</v>
      </c>
      <c r="L9" s="2">
        <f>'Game 4'!K12</f>
        <v>0</v>
      </c>
      <c r="M9" s="4">
        <f t="shared" si="0"/>
        <v>0.6666666666666666</v>
      </c>
    </row>
    <row r="10" spans="1:13" ht="12.75">
      <c r="A10" s="2" t="s">
        <v>27</v>
      </c>
      <c r="B10" s="2">
        <v>2</v>
      </c>
      <c r="C10" s="2">
        <f>'Game 3'!B4+'Game 4'!B10</f>
        <v>8</v>
      </c>
      <c r="D10" s="2">
        <f>'Game 3'!C4+'Game 4'!C10</f>
        <v>1</v>
      </c>
      <c r="E10" s="2">
        <f>'Game 3'!D4+'Game 4'!D10</f>
        <v>3</v>
      </c>
      <c r="F10" s="2">
        <f>'Game 3'!E4+'Game 4'!E10</f>
        <v>0</v>
      </c>
      <c r="G10" s="2">
        <f>'Game 3'!F4+'Game 4'!F10</f>
        <v>0</v>
      </c>
      <c r="H10" s="2">
        <f>'Game 3'!G4+'Game 4'!G10</f>
        <v>0</v>
      </c>
      <c r="I10" s="2">
        <f>'Game 3'!H4+'Game 4'!H10</f>
        <v>0</v>
      </c>
      <c r="J10" s="2">
        <f>'Game 3'!I4+'Game 4'!I10</f>
        <v>0</v>
      </c>
      <c r="K10" s="2">
        <f>'Game 3'!J4+'Game 4'!J10</f>
        <v>0</v>
      </c>
      <c r="L10" s="2">
        <f>'Game 3'!K4+'Game 4'!K10</f>
        <v>1</v>
      </c>
      <c r="M10" s="4">
        <f t="shared" si="0"/>
        <v>0.375</v>
      </c>
    </row>
    <row r="11" spans="1:13" ht="12.75">
      <c r="A11" s="2" t="s">
        <v>36</v>
      </c>
      <c r="B11" s="2">
        <v>1</v>
      </c>
      <c r="C11" s="2">
        <f>'Game 4'!B11</f>
        <v>3</v>
      </c>
      <c r="D11" s="2">
        <f>'Game 4'!C11</f>
        <v>0</v>
      </c>
      <c r="E11" s="2">
        <f>'Game 4'!D11</f>
        <v>0</v>
      </c>
      <c r="F11" s="2">
        <f>'Game 4'!E11</f>
        <v>0</v>
      </c>
      <c r="G11" s="2">
        <f>'Game 4'!F11</f>
        <v>0</v>
      </c>
      <c r="H11" s="2">
        <f>'Game 4'!G11</f>
        <v>0</v>
      </c>
      <c r="I11" s="2">
        <f>'Game 4'!H11</f>
        <v>0</v>
      </c>
      <c r="J11" s="2">
        <f>'Game 4'!I11</f>
        <v>3</v>
      </c>
      <c r="K11" s="2">
        <f>'Game 4'!J11</f>
        <v>0</v>
      </c>
      <c r="L11" s="2">
        <f>'Game 4'!K11</f>
        <v>0</v>
      </c>
      <c r="M11" s="4">
        <f t="shared" si="0"/>
        <v>0</v>
      </c>
    </row>
    <row r="12" spans="1:13" ht="12.75">
      <c r="A12" s="2" t="s">
        <v>24</v>
      </c>
      <c r="B12" s="2">
        <v>2</v>
      </c>
      <c r="C12" s="2">
        <f>'Game 3'!B9+'Game 4'!B12</f>
        <v>7</v>
      </c>
      <c r="D12" s="2">
        <f>'Game 3'!C9+'Game 4'!C12</f>
        <v>3</v>
      </c>
      <c r="E12" s="2">
        <f>'Game 3'!D9+'Game 4'!D12</f>
        <v>2</v>
      </c>
      <c r="F12" s="2">
        <f>'Game 3'!E9+'Game 4'!E12</f>
        <v>2</v>
      </c>
      <c r="G12" s="2">
        <f>'Game 3'!F9+'Game 4'!F12</f>
        <v>0</v>
      </c>
      <c r="H12" s="2">
        <f>'Game 3'!G9+'Game 4'!G12</f>
        <v>0</v>
      </c>
      <c r="I12" s="2">
        <f>'Game 3'!H9+'Game 4'!H12</f>
        <v>0</v>
      </c>
      <c r="J12" s="2">
        <f>'Game 3'!I9+'Game 4'!I12</f>
        <v>1</v>
      </c>
      <c r="K12" s="2">
        <f>'Game 3'!J9+'Game 4'!J12</f>
        <v>0</v>
      </c>
      <c r="L12" s="2">
        <f>'Game 3'!K9+'Game 4'!K12</f>
        <v>0</v>
      </c>
      <c r="M12" s="4">
        <f t="shared" si="0"/>
        <v>0.2857142857142857</v>
      </c>
    </row>
    <row r="13" spans="1:1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4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1" t="s">
        <v>13</v>
      </c>
      <c r="B15" s="2">
        <f>MAX(B2:B13)</f>
        <v>2</v>
      </c>
      <c r="C15" s="2">
        <f aca="true" t="shared" si="1" ref="C15:L15">SUM(C2:C13)</f>
        <v>71</v>
      </c>
      <c r="D15" s="2">
        <f t="shared" si="1"/>
        <v>23</v>
      </c>
      <c r="E15" s="2">
        <f t="shared" si="1"/>
        <v>40</v>
      </c>
      <c r="F15" s="2">
        <f t="shared" si="1"/>
        <v>11</v>
      </c>
      <c r="G15" s="2">
        <f t="shared" si="1"/>
        <v>1</v>
      </c>
      <c r="H15" s="2">
        <f t="shared" si="1"/>
        <v>1</v>
      </c>
      <c r="I15" s="2">
        <f t="shared" si="1"/>
        <v>0</v>
      </c>
      <c r="J15" s="2">
        <f t="shared" si="1"/>
        <v>4</v>
      </c>
      <c r="K15" s="2">
        <f t="shared" si="1"/>
        <v>2</v>
      </c>
      <c r="L15" s="2">
        <f t="shared" si="1"/>
        <v>21</v>
      </c>
      <c r="M15" s="4">
        <f>E15/C15</f>
        <v>0.5633802816901409</v>
      </c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1" t="s">
        <v>14</v>
      </c>
      <c r="B17" s="1" t="s">
        <v>18</v>
      </c>
      <c r="C17" s="1" t="s">
        <v>15</v>
      </c>
      <c r="D17" s="1" t="s">
        <v>3</v>
      </c>
      <c r="E17" s="1" t="s">
        <v>7</v>
      </c>
      <c r="F17" s="1" t="s">
        <v>9</v>
      </c>
      <c r="G17" s="1" t="s">
        <v>21</v>
      </c>
      <c r="H17" s="1" t="s">
        <v>16</v>
      </c>
      <c r="I17" s="1" t="s">
        <v>17</v>
      </c>
      <c r="J17" s="1" t="s">
        <v>19</v>
      </c>
      <c r="K17" s="1" t="s">
        <v>22</v>
      </c>
      <c r="L17" s="1" t="s">
        <v>20</v>
      </c>
      <c r="M17" s="1" t="s">
        <v>23</v>
      </c>
    </row>
    <row r="18" spans="1:13" ht="12.75">
      <c r="A18" s="2" t="s">
        <v>24</v>
      </c>
      <c r="B18" s="2">
        <v>1</v>
      </c>
      <c r="C18" s="3">
        <f>'Game 3'!B15</f>
        <v>6</v>
      </c>
      <c r="D18" s="3">
        <f>'Game 3'!C15</f>
        <v>17</v>
      </c>
      <c r="E18" s="3">
        <f>'Game 3'!D15</f>
        <v>1</v>
      </c>
      <c r="F18" s="3">
        <f>'Game 3'!E15</f>
        <v>1</v>
      </c>
      <c r="G18" s="3">
        <f>'Game 3'!F15</f>
        <v>1</v>
      </c>
      <c r="H18" s="3">
        <f>'Game 3'!G15</f>
        <v>0</v>
      </c>
      <c r="I18" s="3">
        <f>'Game 3'!H15</f>
        <v>1</v>
      </c>
      <c r="J18" s="3">
        <f>'Game 3'!I15</f>
        <v>1</v>
      </c>
      <c r="K18" s="3">
        <f>'Game 3'!J15</f>
        <v>0</v>
      </c>
      <c r="L18" s="3">
        <f>'Game 3'!K15</f>
        <v>0</v>
      </c>
      <c r="M18" s="5">
        <f>D18*7/C18</f>
        <v>19.833333333333332</v>
      </c>
    </row>
    <row r="19" spans="1:13" ht="12" customHeight="1">
      <c r="A19" s="2" t="s">
        <v>34</v>
      </c>
      <c r="B19" s="2">
        <v>1</v>
      </c>
      <c r="C19" s="3">
        <f>'Game 4'!B17</f>
        <v>7</v>
      </c>
      <c r="D19" s="3">
        <f>'Game 4'!C17</f>
        <v>8</v>
      </c>
      <c r="E19" s="3">
        <f>'Game 4'!D17</f>
        <v>3</v>
      </c>
      <c r="F19" s="3">
        <f>'Game 4'!E17</f>
        <v>0</v>
      </c>
      <c r="G19" s="3">
        <f>'Game 4'!F17</f>
        <v>1</v>
      </c>
      <c r="H19" s="3">
        <f>'Game 4'!G17</f>
        <v>1</v>
      </c>
      <c r="I19" s="3">
        <f>'Game 4'!H17</f>
        <v>0</v>
      </c>
      <c r="J19" s="3">
        <f>'Game 4'!I17</f>
        <v>1</v>
      </c>
      <c r="K19" s="3">
        <f>'Game 4'!J17</f>
        <v>0</v>
      </c>
      <c r="L19" s="3">
        <f>'Game 4'!K17</f>
        <v>0</v>
      </c>
      <c r="M19" s="5">
        <f>D19*7/C19</f>
        <v>8</v>
      </c>
    </row>
    <row r="20" spans="1:13" ht="12" customHeight="1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5"/>
    </row>
    <row r="21" spans="1:13" ht="12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5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1" t="s">
        <v>13</v>
      </c>
      <c r="B23" s="2">
        <f>MAX(B14:B21)</f>
        <v>2</v>
      </c>
      <c r="C23" s="6">
        <f aca="true" t="shared" si="2" ref="C23:L23">SUM(C18:C21)</f>
        <v>13</v>
      </c>
      <c r="D23" s="7">
        <f t="shared" si="2"/>
        <v>25</v>
      </c>
      <c r="E23" s="7">
        <f t="shared" si="2"/>
        <v>4</v>
      </c>
      <c r="F23" s="7">
        <f t="shared" si="2"/>
        <v>1</v>
      </c>
      <c r="G23" s="7">
        <f t="shared" si="2"/>
        <v>2</v>
      </c>
      <c r="H23" s="7">
        <f t="shared" si="2"/>
        <v>1</v>
      </c>
      <c r="I23" s="7">
        <f t="shared" si="2"/>
        <v>1</v>
      </c>
      <c r="J23" s="7">
        <f t="shared" si="2"/>
        <v>2</v>
      </c>
      <c r="K23" s="7">
        <f t="shared" si="2"/>
        <v>0</v>
      </c>
      <c r="L23" s="7">
        <f t="shared" si="2"/>
        <v>0</v>
      </c>
      <c r="M23" s="5">
        <f>D23*7/C23</f>
        <v>13.461538461538462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GDAIS - C2S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rlpalma</dc:creator>
  <cp:keywords/>
  <dc:description/>
  <cp:lastModifiedBy>George Jetson</cp:lastModifiedBy>
  <dcterms:created xsi:type="dcterms:W3CDTF">2004-06-18T17:01:59Z</dcterms:created>
  <dcterms:modified xsi:type="dcterms:W3CDTF">2006-06-25T14:27:19Z</dcterms:modified>
  <cp:category/>
  <cp:version/>
  <cp:contentType/>
  <cp:contentStatus/>
</cp:coreProperties>
</file>